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rasom-my.sharepoint.com/personal/f_gemo_adrasom_org/Documents/Desktop/Procurement Files/ACTIVE-2026/Ice Flake Machine &amp; 20ft Size Solar Powered Freezer Room - Lughaya/"/>
    </mc:Choice>
  </mc:AlternateContent>
  <xr:revisionPtr revIDLastSave="163" documentId="13_ncr:1_{EC999820-E23C-4DF1-918D-657DF47B61C0}" xr6:coauthVersionLast="47" xr6:coauthVersionMax="47" xr10:uidLastSave="{1B39B0C4-2D5F-47F6-8A0B-EA44AF068FC2}"/>
  <bookViews>
    <workbookView xWindow="-108" yWindow="-108" windowWidth="23256" windowHeight="12456" xr2:uid="{00000000-000D-0000-FFFF-FFFF00000000}"/>
  </bookViews>
  <sheets>
    <sheet name="UNPriced BoQs FOR 20FT COLDROOM" sheetId="1" r:id="rId1"/>
  </sheets>
  <definedNames>
    <definedName name="_xlnm.Print_Area" localSheetId="0">'UNPriced BoQs FOR 20FT COLDROOM'!$A$1:$E$76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" i="1" l="1"/>
  <c r="E60" i="1" s="1"/>
</calcChain>
</file>

<file path=xl/sharedStrings.xml><?xml version="1.0" encoding="utf-8"?>
<sst xmlns="http://schemas.openxmlformats.org/spreadsheetml/2006/main" count="135" uniqueCount="119">
  <si>
    <t>5×2.3×2.3m</t>
  </si>
  <si>
    <t>-15℃</t>
  </si>
  <si>
    <t>UNIT</t>
  </si>
  <si>
    <t>ITEMS</t>
  </si>
  <si>
    <t>UNIT PRICE</t>
  </si>
  <si>
    <t>TOTAL AMOUNT</t>
  </si>
  <si>
    <t xml:space="preserve">GRAND TOTAL </t>
  </si>
  <si>
    <t>Model</t>
  </si>
  <si>
    <t>Evaporative temperature</t>
  </si>
  <si>
    <t>Condensing temperature</t>
  </si>
  <si>
    <t>Thickness</t>
  </si>
  <si>
    <t>100mm</t>
  </si>
  <si>
    <t>Floor</t>
  </si>
  <si>
    <t>Working conditions</t>
  </si>
  <si>
    <t>Side-outlet ceiling air cooler</t>
  </si>
  <si>
    <t>2. Equipment parameters</t>
  </si>
  <si>
    <t>Polyurethane (PU)</t>
  </si>
  <si>
    <t>Auxiliary materials</t>
  </si>
  <si>
    <t>0.12 kW</t>
  </si>
  <si>
    <t>2.39 kW</t>
  </si>
  <si>
    <t>2.03 kW</t>
  </si>
  <si>
    <t>0.24 kW</t>
  </si>
  <si>
    <t>2 kW</t>
  </si>
  <si>
    <t>Denmark Danfoss</t>
  </si>
  <si>
    <t>DESCRIPTION</t>
  </si>
  <si>
    <t>Contact Person:….............................................................................................</t>
  </si>
  <si>
    <t>Company Name:…………………........................................................................</t>
  </si>
  <si>
    <t>Address: ………………………………………………………………………………………………</t>
  </si>
  <si>
    <t>Tel No: …………………………………………………………………………………………………</t>
  </si>
  <si>
    <t>Date:…………………………………………………………………………………………………….</t>
  </si>
  <si>
    <t>Signed:….............................................................................................................</t>
  </si>
  <si>
    <t>Stamp: ...…………………………………………………………………………………...............</t>
  </si>
  <si>
    <t>UNPRICED BOQ &amp; Design for a 20 ft Solar-Powered Cold Room in Lughaya, Somaliland</t>
  </si>
  <si>
    <t>Cold Room No.</t>
  </si>
  <si>
    <t>Cold room temperature (°C)</t>
  </si>
  <si>
    <t>Air-cooled condenser</t>
  </si>
  <si>
    <t>2.2 Cold Room Panel &amp; Door Technical Details</t>
  </si>
  <si>
    <t>Cold room panel</t>
  </si>
  <si>
    <t>Double-layer material
(Roof and walls)</t>
  </si>
  <si>
    <t>0.326 mm color steel on both sides</t>
  </si>
  <si>
    <t>0.326 mm color steel on both the inside and outside</t>
  </si>
  <si>
    <t>Cold room door</t>
  </si>
  <si>
    <t>Double-layer material</t>
  </si>
  <si>
    <t>0.5 mm color steel on both sides</t>
  </si>
  <si>
    <t>Accessories,
pressure balance window &amp; cold room lights</t>
  </si>
  <si>
    <t>Supplies such as glass sealant, hardware, etc. The pressure balance window is used to balance the internal and external air pressure.
The cold room uses special LED lights.</t>
  </si>
  <si>
    <t>2.3 Performance parameters for the cold room</t>
  </si>
  <si>
    <t>Refrigeration capacity
per unit</t>
  </si>
  <si>
    <t>Input power per unit</t>
  </si>
  <si>
    <t>Air-cooled condenser technical parameters</t>
  </si>
  <si>
    <t>Quantity of condensers</t>
  </si>
  <si>
    <t>1 set</t>
  </si>
  <si>
    <t>Number of fans per
condenser</t>
  </si>
  <si>
    <t>1 pc</t>
  </si>
  <si>
    <t>Quantity of air coolers</t>
  </si>
  <si>
    <t>Number of fans per air
cooler</t>
  </si>
  <si>
    <t>Electric defrost power of
each air cooler</t>
  </si>
  <si>
    <t>Delixi and LG (South Korea)
Microcomputer control</t>
  </si>
  <si>
    <t>Dimensions of each outdoor refrigeration unit</t>
  </si>
  <si>
    <t>Dimensions of each indoor air cooler</t>
  </si>
  <si>
    <t>Liquid supply and gas return pipes, insulation, and cable ties included</t>
  </si>
  <si>
    <t>Cables for the compressor, fan, cold room light, and temperature controller: 1 set</t>
  </si>
  <si>
    <t>Cable trays, drainage pipes, etc.: 1 set</t>
  </si>
  <si>
    <t>2.4 Performance parameters for the solar power system</t>
  </si>
  <si>
    <t>Photovoltaic/
solar panels</t>
  </si>
  <si>
    <t>550 W/pc</t>
  </si>
  <si>
    <t>51.2 V × 314 Ah</t>
  </si>
  <si>
    <t>Energy per unit</t>
  </si>
  <si>
    <t>16 kWh/unit</t>
  </si>
  <si>
    <t>Photovoltaic panel
mounting brackets</t>
  </si>
  <si>
    <t>Battery-pack parallel connection cable, battery combiner box, waterproof photovoltaic circuit breaker, waterproof photovoltaic MC4 connector, and complete set of red and black photovoltaic cables: 1 set</t>
  </si>
  <si>
    <t>Supply and install a 20 ft solar-powered freezer room (Copeland 2 HP compressor unit, 100 mm-thick sandwich panels, 5.5 kW solar panels, 6.2 kW inverter, and 16 kWh battery).</t>
  </si>
  <si>
    <t>3. Pictures
Standardized Design &amp; Pictures for Reference</t>
  </si>
  <si>
    <t>Cold room panels forming the cold room body, properly aligned to receive maximum sunlight; containerized cold room interior.</t>
  </si>
  <si>
    <t>Outdoor compressor refrigeration unit, solar panels, inverter, and battery.</t>
  </si>
  <si>
    <t>Solar-Powered Containerized Cold Room</t>
  </si>
  <si>
    <t>Compressor</t>
  </si>
  <si>
    <t>Main brand</t>
  </si>
  <si>
    <t>Quantity</t>
  </si>
  <si>
    <t>10 pcs</t>
  </si>
  <si>
    <r>
      <rPr>
        <b/>
        <sz val="14"/>
        <color rgb="FF002EA7"/>
        <rFont val="Noto Sans"/>
        <family val="2"/>
      </rPr>
      <t>1. Cold room operating conditions</t>
    </r>
  </si>
  <si>
    <r>
      <rPr>
        <b/>
        <sz val="11"/>
        <rFont val="Noto Sans"/>
        <family val="2"/>
      </rPr>
      <t>Size of cold room
(L×W×H)</t>
    </r>
  </si>
  <si>
    <r>
      <rPr>
        <b/>
        <sz val="12"/>
        <color rgb="FF002EA7"/>
        <rFont val="Noto Sans"/>
        <family val="2"/>
      </rPr>
      <t>2.1 Equipment parameters</t>
    </r>
  </si>
  <si>
    <t>Device Name</t>
  </si>
  <si>
    <t>Cold room</t>
  </si>
  <si>
    <t>Electricity system</t>
  </si>
  <si>
    <t>380V/3PH/50HZ</t>
  </si>
  <si>
    <t>Refrigerant</t>
  </si>
  <si>
    <t>R507/R404a</t>
  </si>
  <si>
    <t>Condensing way</t>
  </si>
  <si>
    <t>Insulation Material</t>
  </si>
  <si>
    <t>Density</t>
  </si>
  <si>
    <t>40±2kg/m³</t>
  </si>
  <si>
    <t>Dimension of the door</t>
  </si>
  <si>
    <t>800×1800mm</t>
  </si>
  <si>
    <t>45℃</t>
  </si>
  <si>
    <t>-7℃</t>
  </si>
  <si>
    <t>Brand</t>
  </si>
  <si>
    <t>Copeland</t>
  </si>
  <si>
    <t>ZB15KQE (2 HP)</t>
  </si>
  <si>
    <t>Power of each condenser</t>
  </si>
  <si>
    <t>DD-7</t>
  </si>
  <si>
    <t>Power of each air cooler</t>
  </si>
  <si>
    <t>Expansion valve</t>
  </si>
  <si>
    <r>
      <rPr>
        <sz val="11"/>
        <rFont val="Noto Sans"/>
        <family val="2"/>
      </rPr>
      <t>Electric control
box</t>
    </r>
  </si>
  <si>
    <t>1020×420×780mm</t>
  </si>
  <si>
    <t>1310×420×475mm</t>
  </si>
  <si>
    <t>Copper pipe</t>
  </si>
  <si>
    <t>Cable</t>
  </si>
  <si>
    <t>Installation accessories</t>
  </si>
  <si>
    <t>Power</t>
  </si>
  <si>
    <t>Inverter</t>
  </si>
  <si>
    <t>Type</t>
  </si>
  <si>
    <t>Hybrid</t>
  </si>
  <si>
    <t>6.2 KW</t>
  </si>
  <si>
    <t>Storage battery</t>
  </si>
  <si>
    <t>Calculation</t>
  </si>
  <si>
    <t>Support</t>
  </si>
  <si>
    <t>Other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</si>
</sst>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0.0"/>
  </numFmts>
  <fonts count="2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Noto Sans"/>
      <family val="2"/>
    </font>
    <font>
      <b/>
      <sz val="15"/>
      <color rgb="FF002EA7"/>
      <name val="Noto Sans"/>
      <family val="2"/>
    </font>
    <font>
      <b/>
      <sz val="14"/>
      <color rgb="FF0070C0"/>
      <name val="Noto Sans"/>
      <family val="2"/>
    </font>
    <font>
      <b/>
      <sz val="14"/>
      <color rgb="FF002EA7"/>
      <name val="Noto Sans"/>
      <family val="2"/>
    </font>
    <font>
      <b/>
      <sz val="11"/>
      <name val="Noto Sans"/>
      <family val="2"/>
    </font>
    <font>
      <b/>
      <sz val="11"/>
      <color rgb="FF000000"/>
      <name val="Noto Sans"/>
      <family val="2"/>
    </font>
    <font>
      <b/>
      <sz val="12"/>
      <name val="Noto Sans"/>
      <family val="2"/>
    </font>
    <font>
      <b/>
      <sz val="12"/>
      <color rgb="FF002EA7"/>
      <name val="Noto Sans"/>
      <family val="2"/>
    </font>
    <font>
      <sz val="11"/>
      <name val="Noto Sans"/>
      <family val="2"/>
    </font>
    <font>
      <b/>
      <sz val="11"/>
      <color rgb="FF3333FF"/>
      <name val="Noto Sans"/>
      <family val="2"/>
    </font>
    <font>
      <b/>
      <sz val="12"/>
      <color rgb="FFFFFFFF"/>
      <name val="Noto Sans"/>
      <family val="2"/>
    </font>
    <font>
      <b/>
      <sz val="10"/>
      <color rgb="FF000000"/>
      <name val="Noto Sans"/>
      <family val="2"/>
    </font>
    <font>
      <sz val="12"/>
      <name val="Noto Sans"/>
      <family val="2"/>
    </font>
    <font>
      <sz val="12"/>
      <color rgb="FF000000"/>
      <name val="Noto Sans"/>
      <family val="2"/>
    </font>
    <font>
      <b/>
      <sz val="14"/>
      <name val="Noto Sans"/>
      <family val="2"/>
    </font>
    <font>
      <b/>
      <sz val="11"/>
      <color theme="1"/>
      <name val="Noto Sans"/>
      <family val="2"/>
    </font>
    <font>
      <b/>
      <sz val="10"/>
      <color rgb="FF3333FF"/>
      <name val="Noto Sans"/>
      <family val="2"/>
    </font>
    <font>
      <sz val="10"/>
      <color rgb="FF3333FF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D7D7D7"/>
      </patternFill>
    </fill>
    <fill>
      <patternFill patternType="solid">
        <fgColor rgb="FF002EA7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n">
        <color rgb="FF2D75B6"/>
      </left>
      <right style="thin">
        <color rgb="FF2D75B6"/>
      </right>
      <top style="thin">
        <color rgb="FF2D75B6"/>
      </top>
      <bottom style="thin">
        <color rgb="FF2D75B6"/>
      </bottom>
      <diagonal/>
    </border>
    <border>
      <left style="thin">
        <color rgb="FF2D75B6"/>
      </left>
      <right/>
      <top style="thin">
        <color rgb="FF2D75B6"/>
      </top>
      <bottom style="thin">
        <color rgb="FF2D75B6"/>
      </bottom>
      <diagonal/>
    </border>
    <border>
      <left/>
      <right/>
      <top style="thin">
        <color rgb="FF2D75B6"/>
      </top>
      <bottom style="thin">
        <color rgb="FF2D75B6"/>
      </bottom>
      <diagonal/>
    </border>
    <border>
      <left/>
      <right style="thin">
        <color rgb="FF2D75B6"/>
      </right>
      <top style="thin">
        <color rgb="FF2D75B6"/>
      </top>
      <bottom style="thin">
        <color rgb="FF2D75B6"/>
      </bottom>
      <diagonal/>
    </border>
    <border>
      <left style="thin">
        <color rgb="FF2D75B6"/>
      </left>
      <right/>
      <top style="thin">
        <color rgb="FF2D75B6"/>
      </top>
      <bottom/>
      <diagonal/>
    </border>
    <border>
      <left/>
      <right style="thin">
        <color rgb="FF2D75B6"/>
      </right>
      <top style="thin">
        <color rgb="FF2D75B6"/>
      </top>
      <bottom/>
      <diagonal/>
    </border>
    <border>
      <left style="thin">
        <color rgb="FF2D75B6"/>
      </left>
      <right/>
      <top/>
      <bottom/>
      <diagonal/>
    </border>
    <border>
      <left/>
      <right style="thin">
        <color rgb="FF2D75B6"/>
      </right>
      <top/>
      <bottom/>
      <diagonal/>
    </border>
    <border>
      <left style="thin">
        <color rgb="FF2D75B6"/>
      </left>
      <right/>
      <top/>
      <bottom style="thin">
        <color rgb="FF2D75B6"/>
      </bottom>
      <diagonal/>
    </border>
    <border>
      <left/>
      <right style="thin">
        <color rgb="FF2D75B6"/>
      </right>
      <top/>
      <bottom style="thin">
        <color rgb="FF2D75B6"/>
      </bottom>
      <diagonal/>
    </border>
    <border>
      <left style="thin">
        <color rgb="FFBEBEBE"/>
      </left>
      <right style="thin">
        <color rgb="FFBEBEBE"/>
      </right>
      <top style="thin">
        <color rgb="FF2D75B6"/>
      </top>
      <bottom style="thin">
        <color rgb="FFBEBEBE"/>
      </bottom>
      <diagonal/>
    </border>
    <border>
      <left/>
      <right style="thin">
        <color rgb="FFBEBEBE"/>
      </right>
      <top style="thin">
        <color rgb="FF2D75B6"/>
      </top>
      <bottom/>
      <diagonal/>
    </border>
    <border>
      <left/>
      <right style="thin">
        <color rgb="FFBEBEBE"/>
      </right>
      <top/>
      <bottom/>
      <diagonal/>
    </border>
    <border>
      <left/>
      <right style="thin">
        <color rgb="FFBEBEBE"/>
      </right>
      <top/>
      <bottom style="thin">
        <color rgb="FFBEBEBE"/>
      </bottom>
      <diagonal/>
    </border>
    <border>
      <left style="thin">
        <color rgb="FFBEBEBE"/>
      </left>
      <right/>
      <top style="thin">
        <color rgb="FF2D75B6"/>
      </top>
      <bottom style="thin">
        <color rgb="FFBEBEBE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/>
      <top style="thin">
        <color rgb="FFBEBEBE"/>
      </top>
      <bottom style="thin">
        <color rgb="FFBEBEBE"/>
      </bottom>
      <diagonal/>
    </border>
    <border>
      <left/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809FD9"/>
      </left>
      <right style="thin">
        <color rgb="FF809FD9"/>
      </right>
      <top style="thin">
        <color rgb="FF809FD9"/>
      </top>
      <bottom style="thin">
        <color rgb="FF393939"/>
      </bottom>
      <diagonal/>
    </border>
    <border>
      <left style="thin">
        <color rgb="FF809FD9"/>
      </left>
      <right style="thin">
        <color rgb="FF809FD9"/>
      </right>
      <top style="thin">
        <color rgb="FF393939"/>
      </top>
      <bottom style="thin">
        <color rgb="FF39393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/>
      <right/>
      <top/>
      <bottom style="thin">
        <color rgb="FF2D75B6"/>
      </bottom>
      <diagonal/>
    </border>
    <border>
      <left/>
      <right/>
      <top/>
      <bottom style="thin">
        <color theme="3" tint="0.39997558519241921"/>
      </bottom>
      <diagonal/>
    </border>
    <border>
      <left/>
      <right/>
      <top style="thin">
        <color rgb="FF2D75B6"/>
      </top>
      <bottom style="thin">
        <color theme="3" tint="0.39997558519241921"/>
      </bottom>
      <diagonal/>
    </border>
    <border>
      <left/>
      <right style="thin">
        <color rgb="FF2D75B6"/>
      </right>
      <top style="thin">
        <color rgb="FF2D75B6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393939"/>
      </top>
      <bottom style="thin">
        <color theme="3" tint="0.39997558519241921"/>
      </bottom>
      <diagonal/>
    </border>
    <border>
      <left/>
      <right style="thin">
        <color rgb="FF809FD9"/>
      </right>
      <top style="thin">
        <color rgb="FF393939"/>
      </top>
      <bottom style="thin">
        <color theme="3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indexed="64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/>
      <right style="thin">
        <color indexed="64"/>
      </right>
      <top/>
      <bottom style="thin">
        <color theme="3" tint="0.39997558519241921"/>
      </bottom>
      <diagonal/>
    </border>
    <border>
      <left style="thin">
        <color indexed="64"/>
      </left>
      <right/>
      <top style="thin">
        <color rgb="FF2D75B6"/>
      </top>
      <bottom style="thin">
        <color rgb="FF2D75B6"/>
      </bottom>
      <diagonal/>
    </border>
    <border>
      <left/>
      <right style="thin">
        <color indexed="64"/>
      </right>
      <top style="thin">
        <color rgb="FF2D75B6"/>
      </top>
      <bottom style="thin">
        <color rgb="FF2D75B6"/>
      </bottom>
      <diagonal/>
    </border>
    <border>
      <left style="thin">
        <color indexed="64"/>
      </left>
      <right/>
      <top style="thin">
        <color rgb="FF2D75B6"/>
      </top>
      <bottom style="thin">
        <color theme="3" tint="0.39997558519241921"/>
      </bottom>
      <diagonal/>
    </border>
    <border>
      <left style="thin">
        <color indexed="64"/>
      </left>
      <right/>
      <top/>
      <bottom style="thin">
        <color rgb="FF2D75B6"/>
      </bottom>
      <diagonal/>
    </border>
    <border>
      <left style="thin">
        <color indexed="64"/>
      </left>
      <right/>
      <top style="thin">
        <color rgb="FF2D75B6"/>
      </top>
      <bottom/>
      <diagonal/>
    </border>
    <border>
      <left/>
      <right style="thin">
        <color indexed="64"/>
      </right>
      <top style="thin">
        <color rgb="FF2D75B6"/>
      </top>
      <bottom style="thin">
        <color rgb="FFBEBEBE"/>
      </bottom>
      <diagonal/>
    </border>
    <border>
      <left/>
      <right style="thin">
        <color indexed="64"/>
      </right>
      <top style="thin">
        <color rgb="FFBEBEBE"/>
      </top>
      <bottom style="thin">
        <color rgb="FFBEBEBE"/>
      </bottom>
      <diagonal/>
    </border>
    <border>
      <left style="thin">
        <color indexed="64"/>
      </left>
      <right/>
      <top/>
      <bottom style="thin">
        <color rgb="FFBEBEBE"/>
      </bottom>
      <diagonal/>
    </border>
    <border>
      <left style="thin">
        <color indexed="64"/>
      </left>
      <right/>
      <top style="thin">
        <color rgb="FFBEBEBE"/>
      </top>
      <bottom style="thin">
        <color rgb="FFBEBEBE"/>
      </bottom>
      <diagonal/>
    </border>
    <border>
      <left style="thin">
        <color indexed="64"/>
      </left>
      <right style="thin">
        <color rgb="FF2D75B6"/>
      </right>
      <top style="thin">
        <color rgb="FF2D75B6"/>
      </top>
      <bottom/>
      <diagonal/>
    </border>
    <border>
      <left style="thin">
        <color rgb="FF2D75B6"/>
      </left>
      <right style="thin">
        <color indexed="64"/>
      </right>
      <top style="thin">
        <color rgb="FF2D75B6"/>
      </top>
      <bottom style="thin">
        <color rgb="FF2D75B6"/>
      </bottom>
      <diagonal/>
    </border>
    <border>
      <left style="thin">
        <color indexed="64"/>
      </left>
      <right style="thin">
        <color rgb="FF2D75B6"/>
      </right>
      <top/>
      <bottom/>
      <diagonal/>
    </border>
    <border>
      <left style="thin">
        <color indexed="64"/>
      </left>
      <right style="thin">
        <color rgb="FF2D75B6"/>
      </right>
      <top/>
      <bottom style="thin">
        <color theme="3" tint="0.39997558519241921"/>
      </bottom>
      <diagonal/>
    </border>
    <border>
      <left/>
      <right style="thin">
        <color indexed="64"/>
      </right>
      <top style="thin">
        <color rgb="FF2D75B6"/>
      </top>
      <bottom/>
      <diagonal/>
    </border>
    <border>
      <left style="thin">
        <color indexed="64"/>
      </left>
      <right style="thin">
        <color rgb="FF809FD9"/>
      </right>
      <top style="thin">
        <color rgb="FF809FD9"/>
      </top>
      <bottom style="thin">
        <color rgb="FF393939"/>
      </bottom>
      <diagonal/>
    </border>
    <border>
      <left style="thin">
        <color rgb="FF809FD9"/>
      </left>
      <right style="thin">
        <color indexed="64"/>
      </right>
      <top style="thin">
        <color rgb="FF809FD9"/>
      </top>
      <bottom style="thin">
        <color rgb="FF393939"/>
      </bottom>
      <diagonal/>
    </border>
    <border>
      <left style="thin">
        <color indexed="64"/>
      </left>
      <right style="thin">
        <color rgb="FF809FD9"/>
      </right>
      <top style="thin">
        <color rgb="FF393939"/>
      </top>
      <bottom style="thin">
        <color rgb="FF393939"/>
      </bottom>
      <diagonal/>
    </border>
    <border>
      <left style="thin">
        <color rgb="FF809FD9"/>
      </left>
      <right style="thin">
        <color indexed="64"/>
      </right>
      <top style="thin">
        <color rgb="FF393939"/>
      </top>
      <bottom style="thin">
        <color rgb="FF393939"/>
      </bottom>
      <diagonal/>
    </border>
    <border>
      <left style="thin">
        <color indexed="64"/>
      </left>
      <right/>
      <top style="thin">
        <color rgb="FF393939"/>
      </top>
      <bottom style="thin">
        <color theme="3" tint="0.39997558519241921"/>
      </bottom>
      <diagonal/>
    </border>
    <border>
      <left style="thin">
        <color rgb="FF809FD9"/>
      </left>
      <right style="thin">
        <color indexed="64"/>
      </right>
      <top style="thin">
        <color rgb="FF39393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0">
    <xf numFmtId="0" fontId="0" fillId="0" borderId="0" xfId="0" applyAlignment="1">
      <alignment horizontal="left" vertical="top"/>
    </xf>
    <xf numFmtId="0" fontId="2" fillId="0" borderId="2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5" borderId="23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38" xfId="0" applyFont="1" applyBorder="1" applyAlignment="1">
      <alignment horizontal="center" vertical="top"/>
    </xf>
    <xf numFmtId="1" fontId="7" fillId="0" borderId="40" xfId="0" applyNumberFormat="1" applyFont="1" applyBorder="1" applyAlignment="1">
      <alignment horizontal="center" vertical="top" shrinkToFit="1"/>
    </xf>
    <xf numFmtId="0" fontId="6" fillId="0" borderId="29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41" xfId="0" applyFont="1" applyBorder="1" applyAlignment="1">
      <alignment horizontal="center" vertical="top" wrapText="1"/>
    </xf>
    <xf numFmtId="0" fontId="8" fillId="2" borderId="4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3" xfId="0" applyFont="1" applyFill="1" applyBorder="1" applyAlignment="1">
      <alignment horizontal="left" vertical="top" wrapText="1"/>
    </xf>
    <xf numFmtId="0" fontId="10" fillId="0" borderId="4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43" xfId="0" applyFont="1" applyBorder="1" applyAlignment="1">
      <alignment horizontal="center" vertical="top" wrapText="1"/>
    </xf>
    <xf numFmtId="0" fontId="10" fillId="0" borderId="4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43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47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0" fillId="0" borderId="48" xfId="0" applyFont="1" applyBorder="1" applyAlignment="1">
      <alignment horizontal="left" vertical="top" wrapText="1"/>
    </xf>
    <xf numFmtId="0" fontId="8" fillId="0" borderId="4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center" wrapText="1"/>
    </xf>
    <xf numFmtId="0" fontId="10" fillId="0" borderId="55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12" fillId="3" borderId="56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57" xfId="0" applyFont="1" applyFill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top" wrapText="1"/>
    </xf>
    <xf numFmtId="1" fontId="15" fillId="0" borderId="20" xfId="0" applyNumberFormat="1" applyFont="1" applyBorder="1" applyAlignment="1">
      <alignment horizontal="center" vertical="center" shrinkToFit="1"/>
    </xf>
    <xf numFmtId="165" fontId="8" fillId="0" borderId="20" xfId="1" applyNumberFormat="1" applyFont="1" applyBorder="1" applyAlignment="1">
      <alignment horizontal="center" vertical="center" wrapText="1"/>
    </xf>
    <xf numFmtId="165" fontId="8" fillId="0" borderId="59" xfId="1" applyNumberFormat="1" applyFont="1" applyBorder="1" applyAlignment="1">
      <alignment horizontal="right" vertical="center"/>
    </xf>
    <xf numFmtId="0" fontId="8" fillId="4" borderId="60" xfId="0" applyFont="1" applyFill="1" applyBorder="1" applyAlignment="1">
      <alignment horizontal="center" vertical="top" wrapText="1"/>
    </xf>
    <xf numFmtId="0" fontId="8" fillId="4" borderId="33" xfId="0" applyFont="1" applyFill="1" applyBorder="1" applyAlignment="1">
      <alignment horizontal="center" vertical="top" wrapText="1"/>
    </xf>
    <xf numFmtId="0" fontId="8" fillId="4" borderId="34" xfId="0" applyFont="1" applyFill="1" applyBorder="1" applyAlignment="1">
      <alignment horizontal="center" vertical="top" wrapText="1"/>
    </xf>
    <xf numFmtId="165" fontId="16" fillId="4" borderId="61" xfId="0" applyNumberFormat="1" applyFont="1" applyFill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166" fontId="17" fillId="0" borderId="0" xfId="0" applyNumberFormat="1" applyFont="1" applyAlignment="1">
      <alignment horizontal="center" vertical="center"/>
    </xf>
    <xf numFmtId="166" fontId="17" fillId="0" borderId="36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0" xfId="0" applyFont="1" applyAlignment="1">
      <alignment horizontal="left"/>
    </xf>
    <xf numFmtId="0" fontId="4" fillId="0" borderId="3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top"/>
    </xf>
    <xf numFmtId="0" fontId="18" fillId="0" borderId="21" xfId="0" applyFont="1" applyBorder="1" applyAlignment="1">
      <alignment horizontal="center" vertical="top"/>
    </xf>
    <xf numFmtId="0" fontId="18" fillId="0" borderId="35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8" fillId="0" borderId="36" xfId="0" applyFont="1" applyBorder="1" applyAlignment="1">
      <alignment horizontal="center" vertical="top"/>
    </xf>
    <xf numFmtId="0" fontId="18" fillId="0" borderId="23" xfId="0" applyFont="1" applyBorder="1" applyAlignment="1">
      <alignment horizontal="center" vertical="top"/>
    </xf>
    <xf numFmtId="0" fontId="19" fillId="0" borderId="22" xfId="0" applyFont="1" applyBorder="1" applyAlignment="1">
      <alignment horizontal="center" vertical="top"/>
    </xf>
    <xf numFmtId="0" fontId="19" fillId="0" borderId="24" xfId="0" applyFont="1" applyBorder="1" applyAlignment="1">
      <alignment horizontal="center" vertical="top"/>
    </xf>
    <xf numFmtId="0" fontId="2" fillId="0" borderId="62" xfId="0" applyFont="1" applyBorder="1" applyAlignment="1">
      <alignment horizontal="left" vertical="top"/>
    </xf>
    <xf numFmtId="0" fontId="2" fillId="0" borderId="63" xfId="0" applyFont="1" applyBorder="1" applyAlignment="1">
      <alignment horizontal="left" vertical="top"/>
    </xf>
    <xf numFmtId="0" fontId="2" fillId="0" borderId="64" xfId="0" applyFont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72</xdr:row>
      <xdr:rowOff>167639</xdr:rowOff>
    </xdr:from>
    <xdr:ext cx="2385060" cy="2179816"/>
    <xdr:pic>
      <xdr:nvPicPr>
        <xdr:cNvPr id="5" name="image3.jpeg">
          <a:extLst>
            <a:ext uri="{FF2B5EF4-FFF2-40B4-BE49-F238E27FC236}">
              <a16:creationId xmlns:a16="http://schemas.microsoft.com/office/drawing/2014/main" id="{9A494C51-4969-471C-9A75-5056DEFEF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29565599"/>
          <a:ext cx="2385060" cy="2179816"/>
        </a:xfrm>
        <a:prstGeom prst="rect">
          <a:avLst/>
        </a:prstGeom>
      </xdr:spPr>
    </xdr:pic>
    <xdr:clientData/>
  </xdr:oneCellAnchor>
  <xdr:twoCellAnchor editAs="oneCell">
    <xdr:from>
      <xdr:col>3</xdr:col>
      <xdr:colOff>22860</xdr:colOff>
      <xdr:row>72</xdr:row>
      <xdr:rowOff>251460</xdr:rowOff>
    </xdr:from>
    <xdr:to>
      <xdr:col>4</xdr:col>
      <xdr:colOff>830580</xdr:colOff>
      <xdr:row>72</xdr:row>
      <xdr:rowOff>2146852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1805037-B2BA-6764-BDAF-C7BA2F565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21580" y="29649420"/>
          <a:ext cx="2484120" cy="1895392"/>
        </a:xfrm>
        <a:prstGeom prst="rect">
          <a:avLst/>
        </a:prstGeom>
      </xdr:spPr>
    </xdr:pic>
    <xdr:clientData/>
  </xdr:twoCellAnchor>
  <xdr:oneCellAnchor>
    <xdr:from>
      <xdr:col>0</xdr:col>
      <xdr:colOff>533401</xdr:colOff>
      <xdr:row>70</xdr:row>
      <xdr:rowOff>30481</xdr:rowOff>
    </xdr:from>
    <xdr:ext cx="2819399" cy="2114446"/>
    <xdr:pic>
      <xdr:nvPicPr>
        <xdr:cNvPr id="7" name="image5.jpeg">
          <a:extLst>
            <a:ext uri="{FF2B5EF4-FFF2-40B4-BE49-F238E27FC236}">
              <a16:creationId xmlns:a16="http://schemas.microsoft.com/office/drawing/2014/main" id="{30F1346D-70A9-4A26-BD55-B6AE0D4E6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26974801"/>
          <a:ext cx="2819399" cy="2114446"/>
        </a:xfrm>
        <a:prstGeom prst="rect">
          <a:avLst/>
        </a:prstGeom>
      </xdr:spPr>
    </xdr:pic>
    <xdr:clientData/>
  </xdr:oneCellAnchor>
  <xdr:oneCellAnchor>
    <xdr:from>
      <xdr:col>2</xdr:col>
      <xdr:colOff>228600</xdr:colOff>
      <xdr:row>70</xdr:row>
      <xdr:rowOff>38100</xdr:rowOff>
    </xdr:from>
    <xdr:ext cx="3002280" cy="2156057"/>
    <xdr:pic>
      <xdr:nvPicPr>
        <xdr:cNvPr id="8" name="image6.jpeg">
          <a:extLst>
            <a:ext uri="{FF2B5EF4-FFF2-40B4-BE49-F238E27FC236}">
              <a16:creationId xmlns:a16="http://schemas.microsoft.com/office/drawing/2014/main" id="{B6629660-60A1-45C8-8E1D-E8AD9A5C6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4240" y="26982420"/>
          <a:ext cx="3002280" cy="2156057"/>
        </a:xfrm>
        <a:prstGeom prst="rect">
          <a:avLst/>
        </a:prstGeom>
      </xdr:spPr>
    </xdr:pic>
    <xdr:clientData/>
  </xdr:oneCellAnchor>
  <xdr:oneCellAnchor>
    <xdr:from>
      <xdr:col>0</xdr:col>
      <xdr:colOff>632460</xdr:colOff>
      <xdr:row>68</xdr:row>
      <xdr:rowOff>38099</xdr:rowOff>
    </xdr:from>
    <xdr:ext cx="3589020" cy="3072349"/>
    <xdr:pic>
      <xdr:nvPicPr>
        <xdr:cNvPr id="10" name="image13.jpeg">
          <a:extLst>
            <a:ext uri="{FF2B5EF4-FFF2-40B4-BE49-F238E27FC236}">
              <a16:creationId xmlns:a16="http://schemas.microsoft.com/office/drawing/2014/main" id="{97619973-C0CC-4625-8059-5E9BF92636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55" t="6733" r="31017" b="10224"/>
        <a:stretch>
          <a:fillRect/>
        </a:stretch>
      </xdr:blipFill>
      <xdr:spPr>
        <a:xfrm>
          <a:off x="632460" y="23561039"/>
          <a:ext cx="3589020" cy="3072349"/>
        </a:xfrm>
        <a:prstGeom prst="rect">
          <a:avLst/>
        </a:prstGeom>
      </xdr:spPr>
    </xdr:pic>
    <xdr:clientData/>
  </xdr:oneCellAnchor>
  <xdr:oneCellAnchor>
    <xdr:from>
      <xdr:col>2</xdr:col>
      <xdr:colOff>1744980</xdr:colOff>
      <xdr:row>68</xdr:row>
      <xdr:rowOff>60959</xdr:rowOff>
    </xdr:from>
    <xdr:ext cx="3787140" cy="3058160"/>
    <xdr:pic>
      <xdr:nvPicPr>
        <xdr:cNvPr id="11" name="image14.jpeg">
          <a:extLst>
            <a:ext uri="{FF2B5EF4-FFF2-40B4-BE49-F238E27FC236}">
              <a16:creationId xmlns:a16="http://schemas.microsoft.com/office/drawing/2014/main" id="{B5755BB4-DD90-45B6-966F-729453A40B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11" t="5062" r="23241" b="7146"/>
        <a:stretch>
          <a:fillRect/>
        </a:stretch>
      </xdr:blipFill>
      <xdr:spPr>
        <a:xfrm>
          <a:off x="4960620" y="23583899"/>
          <a:ext cx="3787140" cy="3058160"/>
        </a:xfrm>
        <a:prstGeom prst="rect">
          <a:avLst/>
        </a:prstGeom>
      </xdr:spPr>
    </xdr:pic>
    <xdr:clientData/>
  </xdr:oneCellAnchor>
  <xdr:oneCellAnchor>
    <xdr:from>
      <xdr:col>3</xdr:col>
      <xdr:colOff>1471397</xdr:colOff>
      <xdr:row>70</xdr:row>
      <xdr:rowOff>38100</xdr:rowOff>
    </xdr:from>
    <xdr:ext cx="3138703" cy="2179320"/>
    <xdr:pic>
      <xdr:nvPicPr>
        <xdr:cNvPr id="12" name="image15.jpeg">
          <a:extLst>
            <a:ext uri="{FF2B5EF4-FFF2-40B4-BE49-F238E27FC236}">
              <a16:creationId xmlns:a16="http://schemas.microsoft.com/office/drawing/2014/main" id="{CEC871D7-AA54-4E5A-A623-FFDBAD61B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97" t="10113" r="24434" b="5491"/>
        <a:stretch>
          <a:fillRect/>
        </a:stretch>
      </xdr:blipFill>
      <xdr:spPr>
        <a:xfrm>
          <a:off x="6470117" y="26982420"/>
          <a:ext cx="3138703" cy="2179320"/>
        </a:xfrm>
        <a:prstGeom prst="rect">
          <a:avLst/>
        </a:prstGeom>
      </xdr:spPr>
    </xdr:pic>
    <xdr:clientData/>
  </xdr:oneCellAnchor>
  <xdr:absoluteAnchor>
    <xdr:pos x="76200" y="30871160"/>
    <xdr:ext cx="3230880" cy="2153920"/>
    <xdr:pic>
      <xdr:nvPicPr>
        <xdr:cNvPr id="14" name="image18.jpeg">
          <a:extLst>
            <a:ext uri="{FF2B5EF4-FFF2-40B4-BE49-F238E27FC236}">
              <a16:creationId xmlns:a16="http://schemas.microsoft.com/office/drawing/2014/main" id="{F416B498-4668-4496-B787-1D35C18EE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0871160"/>
          <a:ext cx="3230880" cy="2153920"/>
        </a:xfrm>
        <a:prstGeom prst="rect">
          <a:avLst/>
        </a:prstGeom>
      </xdr:spPr>
    </xdr:pic>
    <xdr:clientData/>
  </xdr:absoluteAnchor>
  <xdr:absoluteAnchor>
    <xdr:pos x="3527176" y="30845760"/>
    <xdr:ext cx="3200238" cy="2118360"/>
    <xdr:pic>
      <xdr:nvPicPr>
        <xdr:cNvPr id="15" name="image17.jpeg">
          <a:extLst>
            <a:ext uri="{FF2B5EF4-FFF2-40B4-BE49-F238E27FC236}">
              <a16:creationId xmlns:a16="http://schemas.microsoft.com/office/drawing/2014/main" id="{A2ED3B05-F4E8-4B89-BCF4-584DF9A48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7176" y="30845760"/>
          <a:ext cx="3200238" cy="2118360"/>
        </a:xfrm>
        <a:prstGeom prst="rect">
          <a:avLst/>
        </a:prstGeom>
      </xdr:spPr>
    </xdr:pic>
    <xdr:clientData/>
  </xdr:absoluteAnchor>
  <xdr:oneCellAnchor>
    <xdr:from>
      <xdr:col>4</xdr:col>
      <xdr:colOff>160020</xdr:colOff>
      <xdr:row>74</xdr:row>
      <xdr:rowOff>44450</xdr:rowOff>
    </xdr:from>
    <xdr:ext cx="2682240" cy="2141220"/>
    <xdr:pic>
      <xdr:nvPicPr>
        <xdr:cNvPr id="16" name="image16.jpeg">
          <a:extLst>
            <a:ext uri="{FF2B5EF4-FFF2-40B4-BE49-F238E27FC236}">
              <a16:creationId xmlns:a16="http://schemas.microsoft.com/office/drawing/2014/main" id="{2042C0DB-EA05-4218-87F0-D3E6B0357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8570" y="30530800"/>
          <a:ext cx="2682240" cy="2141220"/>
        </a:xfrm>
        <a:prstGeom prst="rect">
          <a:avLst/>
        </a:prstGeom>
      </xdr:spPr>
    </xdr:pic>
    <xdr:clientData/>
  </xdr:oneCellAnchor>
  <xdr:oneCellAnchor>
    <xdr:from>
      <xdr:col>1</xdr:col>
      <xdr:colOff>2034540</xdr:colOff>
      <xdr:row>72</xdr:row>
      <xdr:rowOff>165650</xdr:rowOff>
    </xdr:from>
    <xdr:ext cx="1432560" cy="2203609"/>
    <xdr:pic>
      <xdr:nvPicPr>
        <xdr:cNvPr id="17" name="image10.jpeg">
          <a:extLst>
            <a:ext uri="{FF2B5EF4-FFF2-40B4-BE49-F238E27FC236}">
              <a16:creationId xmlns:a16="http://schemas.microsoft.com/office/drawing/2014/main" id="{D3F8024F-84F5-4998-AC2B-259AD2E9E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5160" y="29563610"/>
          <a:ext cx="1432560" cy="2203609"/>
        </a:xfrm>
        <a:prstGeom prst="rect">
          <a:avLst/>
        </a:prstGeom>
      </xdr:spPr>
    </xdr:pic>
    <xdr:clientData/>
  </xdr:oneCellAnchor>
  <xdr:oneCellAnchor>
    <xdr:from>
      <xdr:col>4</xdr:col>
      <xdr:colOff>998221</xdr:colOff>
      <xdr:row>72</xdr:row>
      <xdr:rowOff>56876</xdr:rowOff>
    </xdr:from>
    <xdr:ext cx="1661160" cy="2343424"/>
    <xdr:pic>
      <xdr:nvPicPr>
        <xdr:cNvPr id="18" name="image9.jpeg">
          <a:extLst>
            <a:ext uri="{FF2B5EF4-FFF2-40B4-BE49-F238E27FC236}">
              <a16:creationId xmlns:a16="http://schemas.microsoft.com/office/drawing/2014/main" id="{56FF762C-801D-4167-BBCC-B2211BA75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3341" y="29454836"/>
          <a:ext cx="1661160" cy="2343424"/>
        </a:xfrm>
        <a:prstGeom prst="rect">
          <a:avLst/>
        </a:prstGeom>
      </xdr:spPr>
    </xdr:pic>
    <xdr:clientData/>
  </xdr:oneCellAnchor>
  <xdr:twoCellAnchor editAs="oneCell">
    <xdr:from>
      <xdr:col>4</xdr:col>
      <xdr:colOff>2216151</xdr:colOff>
      <xdr:row>0</xdr:row>
      <xdr:rowOff>57150</xdr:rowOff>
    </xdr:from>
    <xdr:to>
      <xdr:col>4</xdr:col>
      <xdr:colOff>2759929</xdr:colOff>
      <xdr:row>0</xdr:row>
      <xdr:rowOff>521970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0DEF564-1C96-4824-9D4C-5AA7F787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394701" y="57150"/>
          <a:ext cx="543778" cy="464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1130300</xdr:colOff>
      <xdr:row>0</xdr:row>
      <xdr:rowOff>50800</xdr:rowOff>
    </xdr:from>
    <xdr:to>
      <xdr:col>3</xdr:col>
      <xdr:colOff>72289</xdr:colOff>
      <xdr:row>0</xdr:row>
      <xdr:rowOff>530860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2D4FAA1-36BC-4D49-B4FA-68FC5909B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108450" y="50800"/>
          <a:ext cx="592989" cy="48006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0</xdr:row>
      <xdr:rowOff>7620</xdr:rowOff>
    </xdr:from>
    <xdr:to>
      <xdr:col>0</xdr:col>
      <xdr:colOff>749300</xdr:colOff>
      <xdr:row>0</xdr:row>
      <xdr:rowOff>548640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7B556A9-79A3-4FED-BA9F-C26F07C8E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1440" y="7620"/>
          <a:ext cx="657860" cy="5410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6"/>
  <sheetViews>
    <sheetView tabSelected="1" view="pageBreakPreview" topLeftCell="A75" zoomScaleNormal="100" zoomScaleSheetLayoutView="100" workbookViewId="0">
      <selection activeCell="A2" sqref="A2:E2"/>
    </sheetView>
  </sheetViews>
  <sheetFormatPr defaultRowHeight="15" x14ac:dyDescent="0.25"/>
  <cols>
    <col min="1" max="1" width="16.77734375" style="2" customWidth="1"/>
    <col min="2" max="2" width="30.109375" style="2" customWidth="1"/>
    <col min="3" max="3" width="26" style="2" customWidth="1"/>
    <col min="4" max="4" width="24.44140625" style="2" customWidth="1"/>
    <col min="5" max="5" width="43.6640625" style="2" bestFit="1" customWidth="1"/>
    <col min="6" max="16384" width="8.88671875" style="2"/>
  </cols>
  <sheetData>
    <row r="1" spans="1:5" ht="45.6" customHeight="1" x14ac:dyDescent="0.25">
      <c r="A1" s="1"/>
      <c r="B1" s="1"/>
      <c r="C1" s="1"/>
      <c r="D1" s="1"/>
      <c r="E1" s="1"/>
    </row>
    <row r="2" spans="1:5" ht="45.6" customHeight="1" x14ac:dyDescent="0.25">
      <c r="A2" s="3" t="s">
        <v>32</v>
      </c>
      <c r="B2" s="4"/>
      <c r="C2" s="4"/>
      <c r="D2" s="4"/>
      <c r="E2" s="5"/>
    </row>
    <row r="3" spans="1:5" ht="21" customHeight="1" x14ac:dyDescent="0.25">
      <c r="A3" s="6" t="s">
        <v>80</v>
      </c>
      <c r="B3" s="7"/>
      <c r="C3" s="7"/>
      <c r="D3" s="7"/>
      <c r="E3" s="8"/>
    </row>
    <row r="4" spans="1:5" ht="15.6" x14ac:dyDescent="0.25">
      <c r="A4" s="9" t="s">
        <v>33</v>
      </c>
      <c r="B4" s="10" t="s">
        <v>81</v>
      </c>
      <c r="C4" s="10"/>
      <c r="D4" s="11"/>
      <c r="E4" s="12" t="s">
        <v>34</v>
      </c>
    </row>
    <row r="5" spans="1:5" ht="17.399999999999999" customHeight="1" x14ac:dyDescent="0.25">
      <c r="A5" s="13">
        <v>1</v>
      </c>
      <c r="B5" s="14" t="s">
        <v>0</v>
      </c>
      <c r="C5" s="14"/>
      <c r="D5" s="15"/>
      <c r="E5" s="16" t="s">
        <v>1</v>
      </c>
    </row>
    <row r="6" spans="1:5" ht="21" customHeight="1" x14ac:dyDescent="0.25">
      <c r="A6" s="6" t="s">
        <v>15</v>
      </c>
      <c r="B6" s="7"/>
      <c r="C6" s="7"/>
      <c r="D6" s="7"/>
      <c r="E6" s="8"/>
    </row>
    <row r="7" spans="1:5" ht="20.399999999999999" customHeight="1" x14ac:dyDescent="0.25">
      <c r="A7" s="17" t="s">
        <v>82</v>
      </c>
      <c r="B7" s="18"/>
      <c r="C7" s="18"/>
      <c r="D7" s="18"/>
      <c r="E7" s="19"/>
    </row>
    <row r="8" spans="1:5" ht="18.600000000000001" customHeight="1" x14ac:dyDescent="0.25">
      <c r="A8" s="20" t="s">
        <v>83</v>
      </c>
      <c r="B8" s="21"/>
      <c r="C8" s="22"/>
      <c r="D8" s="23" t="s">
        <v>84</v>
      </c>
      <c r="E8" s="24"/>
    </row>
    <row r="9" spans="1:5" ht="14.4" customHeight="1" x14ac:dyDescent="0.25">
      <c r="A9" s="25" t="s">
        <v>85</v>
      </c>
      <c r="B9" s="26"/>
      <c r="C9" s="27"/>
      <c r="D9" s="23" t="s">
        <v>86</v>
      </c>
      <c r="E9" s="24"/>
    </row>
    <row r="10" spans="1:5" ht="19.8" customHeight="1" x14ac:dyDescent="0.25">
      <c r="A10" s="28" t="s">
        <v>87</v>
      </c>
      <c r="B10" s="29"/>
      <c r="C10" s="30"/>
      <c r="D10" s="23" t="s">
        <v>88</v>
      </c>
      <c r="E10" s="24"/>
    </row>
    <row r="11" spans="1:5" ht="14.4" customHeight="1" x14ac:dyDescent="0.25">
      <c r="A11" s="28" t="s">
        <v>89</v>
      </c>
      <c r="B11" s="29"/>
      <c r="C11" s="30"/>
      <c r="D11" s="23" t="s">
        <v>35</v>
      </c>
      <c r="E11" s="24"/>
    </row>
    <row r="12" spans="1:5" ht="27" customHeight="1" x14ac:dyDescent="0.25">
      <c r="A12" s="17" t="s">
        <v>36</v>
      </c>
      <c r="B12" s="18"/>
      <c r="C12" s="18"/>
      <c r="D12" s="18"/>
      <c r="E12" s="19"/>
    </row>
    <row r="13" spans="1:5" ht="15.6" x14ac:dyDescent="0.25">
      <c r="A13" s="31" t="s">
        <v>37</v>
      </c>
      <c r="B13" s="32"/>
      <c r="C13" s="33" t="s">
        <v>90</v>
      </c>
      <c r="D13" s="34" t="s">
        <v>16</v>
      </c>
      <c r="E13" s="35"/>
    </row>
    <row r="14" spans="1:5" ht="16.8" customHeight="1" x14ac:dyDescent="0.25">
      <c r="A14" s="36"/>
      <c r="B14" s="37"/>
      <c r="C14" s="33" t="s">
        <v>91</v>
      </c>
      <c r="D14" s="34" t="s">
        <v>92</v>
      </c>
      <c r="E14" s="35"/>
    </row>
    <row r="15" spans="1:5" ht="15.6" customHeight="1" x14ac:dyDescent="0.25">
      <c r="A15" s="36"/>
      <c r="B15" s="37"/>
      <c r="C15" s="33" t="s">
        <v>10</v>
      </c>
      <c r="D15" s="34" t="s">
        <v>11</v>
      </c>
      <c r="E15" s="35"/>
    </row>
    <row r="16" spans="1:5" ht="33.450000000000003" customHeight="1" x14ac:dyDescent="0.25">
      <c r="A16" s="36"/>
      <c r="B16" s="37"/>
      <c r="C16" s="38" t="s">
        <v>38</v>
      </c>
      <c r="D16" s="34" t="s">
        <v>39</v>
      </c>
      <c r="E16" s="35"/>
    </row>
    <row r="17" spans="1:5" ht="16.2" customHeight="1" x14ac:dyDescent="0.25">
      <c r="A17" s="39"/>
      <c r="B17" s="40"/>
      <c r="C17" s="33" t="s">
        <v>12</v>
      </c>
      <c r="D17" s="34" t="s">
        <v>40</v>
      </c>
      <c r="E17" s="35"/>
    </row>
    <row r="18" spans="1:5" ht="16.2" customHeight="1" x14ac:dyDescent="0.25">
      <c r="A18" s="31" t="s">
        <v>41</v>
      </c>
      <c r="B18" s="41"/>
      <c r="C18" s="42" t="s">
        <v>90</v>
      </c>
      <c r="D18" s="43" t="s">
        <v>16</v>
      </c>
      <c r="E18" s="44"/>
    </row>
    <row r="19" spans="1:5" ht="16.2" customHeight="1" x14ac:dyDescent="0.25">
      <c r="A19" s="36"/>
      <c r="B19" s="45"/>
      <c r="C19" s="46" t="s">
        <v>91</v>
      </c>
      <c r="D19" s="47" t="s">
        <v>92</v>
      </c>
      <c r="E19" s="48"/>
    </row>
    <row r="20" spans="1:5" ht="18" customHeight="1" x14ac:dyDescent="0.25">
      <c r="A20" s="36"/>
      <c r="B20" s="45"/>
      <c r="C20" s="46" t="s">
        <v>10</v>
      </c>
      <c r="D20" s="47" t="s">
        <v>11</v>
      </c>
      <c r="E20" s="48"/>
    </row>
    <row r="21" spans="1:5" ht="24.75" customHeight="1" x14ac:dyDescent="0.25">
      <c r="A21" s="36"/>
      <c r="B21" s="45"/>
      <c r="C21" s="46" t="s">
        <v>93</v>
      </c>
      <c r="D21" s="47" t="s">
        <v>94</v>
      </c>
      <c r="E21" s="48"/>
    </row>
    <row r="22" spans="1:5" ht="18.600000000000001" customHeight="1" x14ac:dyDescent="0.25">
      <c r="A22" s="49"/>
      <c r="B22" s="50"/>
      <c r="C22" s="46" t="s">
        <v>42</v>
      </c>
      <c r="D22" s="47" t="s">
        <v>43</v>
      </c>
      <c r="E22" s="48"/>
    </row>
    <row r="23" spans="1:5" ht="76.2" customHeight="1" x14ac:dyDescent="0.25">
      <c r="A23" s="51" t="s">
        <v>17</v>
      </c>
      <c r="B23" s="52"/>
      <c r="C23" s="53" t="s">
        <v>44</v>
      </c>
      <c r="D23" s="54" t="s">
        <v>45</v>
      </c>
      <c r="E23" s="55"/>
    </row>
    <row r="24" spans="1:5" ht="27" customHeight="1" x14ac:dyDescent="0.25">
      <c r="A24" s="17" t="s">
        <v>46</v>
      </c>
      <c r="B24" s="18"/>
      <c r="C24" s="18"/>
      <c r="D24" s="18"/>
      <c r="E24" s="19"/>
    </row>
    <row r="25" spans="1:5" ht="31.2" x14ac:dyDescent="0.25">
      <c r="A25" s="56"/>
      <c r="B25" s="57" t="s">
        <v>13</v>
      </c>
      <c r="C25" s="58"/>
      <c r="D25" s="59" t="s">
        <v>9</v>
      </c>
      <c r="E25" s="60" t="s">
        <v>95</v>
      </c>
    </row>
    <row r="26" spans="1:5" ht="28.8" customHeight="1" x14ac:dyDescent="0.25">
      <c r="A26" s="61"/>
      <c r="B26" s="62"/>
      <c r="C26" s="63"/>
      <c r="D26" s="59" t="s">
        <v>8</v>
      </c>
      <c r="E26" s="60" t="s">
        <v>96</v>
      </c>
    </row>
    <row r="27" spans="1:5" ht="15.6" x14ac:dyDescent="0.25">
      <c r="A27" s="61"/>
      <c r="B27" s="57" t="s">
        <v>76</v>
      </c>
      <c r="C27" s="58"/>
      <c r="D27" s="59" t="s">
        <v>97</v>
      </c>
      <c r="E27" s="60" t="s">
        <v>98</v>
      </c>
    </row>
    <row r="28" spans="1:5" ht="15.6" x14ac:dyDescent="0.25">
      <c r="A28" s="61"/>
      <c r="B28" s="64"/>
      <c r="C28" s="65"/>
      <c r="D28" s="59" t="s">
        <v>7</v>
      </c>
      <c r="E28" s="60" t="s">
        <v>99</v>
      </c>
    </row>
    <row r="29" spans="1:5" ht="15.6" x14ac:dyDescent="0.25">
      <c r="A29" s="61"/>
      <c r="B29" s="64"/>
      <c r="C29" s="65"/>
      <c r="D29" s="59" t="s">
        <v>78</v>
      </c>
      <c r="E29" s="60" t="s">
        <v>51</v>
      </c>
    </row>
    <row r="30" spans="1:5" ht="30" x14ac:dyDescent="0.25">
      <c r="A30" s="61"/>
      <c r="B30" s="64"/>
      <c r="C30" s="65"/>
      <c r="D30" s="66" t="s">
        <v>47</v>
      </c>
      <c r="E30" s="60" t="s">
        <v>19</v>
      </c>
    </row>
    <row r="31" spans="1:5" ht="15.6" x14ac:dyDescent="0.25">
      <c r="A31" s="61"/>
      <c r="B31" s="62"/>
      <c r="C31" s="63"/>
      <c r="D31" s="59" t="s">
        <v>48</v>
      </c>
      <c r="E31" s="60" t="s">
        <v>20</v>
      </c>
    </row>
    <row r="32" spans="1:5" ht="15.6" x14ac:dyDescent="0.25">
      <c r="A32" s="61"/>
      <c r="B32" s="57" t="s">
        <v>49</v>
      </c>
      <c r="C32" s="58"/>
      <c r="D32" s="59" t="s">
        <v>50</v>
      </c>
      <c r="E32" s="60" t="s">
        <v>51</v>
      </c>
    </row>
    <row r="33" spans="1:5" ht="31.2" x14ac:dyDescent="0.25">
      <c r="A33" s="61"/>
      <c r="B33" s="64"/>
      <c r="C33" s="65"/>
      <c r="D33" s="59" t="s">
        <v>52</v>
      </c>
      <c r="E33" s="60" t="s">
        <v>53</v>
      </c>
    </row>
    <row r="34" spans="1:5" ht="31.2" x14ac:dyDescent="0.25">
      <c r="A34" s="61"/>
      <c r="B34" s="62"/>
      <c r="C34" s="63"/>
      <c r="D34" s="59" t="s">
        <v>100</v>
      </c>
      <c r="E34" s="60" t="s">
        <v>18</v>
      </c>
    </row>
    <row r="35" spans="1:5" ht="15.6" x14ac:dyDescent="0.25">
      <c r="A35" s="61"/>
      <c r="B35" s="57" t="s">
        <v>14</v>
      </c>
      <c r="C35" s="58"/>
      <c r="D35" s="59" t="s">
        <v>7</v>
      </c>
      <c r="E35" s="60" t="s">
        <v>101</v>
      </c>
    </row>
    <row r="36" spans="1:5" ht="15.6" x14ac:dyDescent="0.25">
      <c r="A36" s="61"/>
      <c r="B36" s="64"/>
      <c r="C36" s="65"/>
      <c r="D36" s="59" t="s">
        <v>54</v>
      </c>
      <c r="E36" s="60" t="s">
        <v>51</v>
      </c>
    </row>
    <row r="37" spans="1:5" ht="31.2" x14ac:dyDescent="0.25">
      <c r="A37" s="61"/>
      <c r="B37" s="64"/>
      <c r="C37" s="65"/>
      <c r="D37" s="59" t="s">
        <v>55</v>
      </c>
      <c r="E37" s="60" t="s">
        <v>53</v>
      </c>
    </row>
    <row r="38" spans="1:5" ht="15.6" x14ac:dyDescent="0.25">
      <c r="A38" s="61"/>
      <c r="B38" s="64"/>
      <c r="C38" s="65"/>
      <c r="D38" s="59" t="s">
        <v>102</v>
      </c>
      <c r="E38" s="60" t="s">
        <v>21</v>
      </c>
    </row>
    <row r="39" spans="1:5" ht="30" x14ac:dyDescent="0.25">
      <c r="A39" s="61"/>
      <c r="B39" s="62"/>
      <c r="C39" s="63"/>
      <c r="D39" s="66" t="s">
        <v>56</v>
      </c>
      <c r="E39" s="60" t="s">
        <v>22</v>
      </c>
    </row>
    <row r="40" spans="1:5" ht="15.6" x14ac:dyDescent="0.25">
      <c r="A40" s="61"/>
      <c r="B40" s="67" t="s">
        <v>103</v>
      </c>
      <c r="C40" s="30"/>
      <c r="D40" s="59" t="s">
        <v>97</v>
      </c>
      <c r="E40" s="60" t="s">
        <v>23</v>
      </c>
    </row>
    <row r="41" spans="1:5" ht="30" x14ac:dyDescent="0.25">
      <c r="A41" s="61"/>
      <c r="B41" s="68" t="s">
        <v>104</v>
      </c>
      <c r="C41" s="69"/>
      <c r="D41" s="59" t="s">
        <v>77</v>
      </c>
      <c r="E41" s="70" t="s">
        <v>57</v>
      </c>
    </row>
    <row r="42" spans="1:5" ht="15.6" x14ac:dyDescent="0.25">
      <c r="A42" s="61"/>
      <c r="B42" s="67" t="s">
        <v>58</v>
      </c>
      <c r="C42" s="29"/>
      <c r="D42" s="30"/>
      <c r="E42" s="60" t="s">
        <v>105</v>
      </c>
    </row>
    <row r="43" spans="1:5" ht="15.6" x14ac:dyDescent="0.25">
      <c r="A43" s="61"/>
      <c r="B43" s="67" t="s">
        <v>59</v>
      </c>
      <c r="C43" s="29"/>
      <c r="D43" s="30"/>
      <c r="E43" s="60" t="s">
        <v>106</v>
      </c>
    </row>
    <row r="44" spans="1:5" ht="30" x14ac:dyDescent="0.25">
      <c r="A44" s="61"/>
      <c r="B44" s="67" t="s">
        <v>107</v>
      </c>
      <c r="C44" s="29"/>
      <c r="D44" s="30"/>
      <c r="E44" s="70" t="s">
        <v>60</v>
      </c>
    </row>
    <row r="45" spans="1:5" ht="30" x14ac:dyDescent="0.25">
      <c r="A45" s="61"/>
      <c r="B45" s="67" t="s">
        <v>108</v>
      </c>
      <c r="C45" s="29"/>
      <c r="D45" s="30"/>
      <c r="E45" s="70" t="s">
        <v>61</v>
      </c>
    </row>
    <row r="46" spans="1:5" ht="15.6" x14ac:dyDescent="0.25">
      <c r="A46" s="61"/>
      <c r="B46" s="67" t="s">
        <v>109</v>
      </c>
      <c r="C46" s="29"/>
      <c r="D46" s="30"/>
      <c r="E46" s="60" t="s">
        <v>62</v>
      </c>
    </row>
    <row r="47" spans="1:5" ht="17.399999999999999" x14ac:dyDescent="0.25">
      <c r="A47" s="61"/>
      <c r="B47" s="71" t="s">
        <v>63</v>
      </c>
      <c r="C47" s="18"/>
      <c r="D47" s="18"/>
      <c r="E47" s="19"/>
    </row>
    <row r="48" spans="1:5" ht="15.6" x14ac:dyDescent="0.25">
      <c r="A48" s="61"/>
      <c r="B48" s="72" t="s">
        <v>64</v>
      </c>
      <c r="C48" s="73"/>
      <c r="D48" s="59" t="s">
        <v>110</v>
      </c>
      <c r="E48" s="60" t="s">
        <v>65</v>
      </c>
    </row>
    <row r="49" spans="1:8" ht="15.6" x14ac:dyDescent="0.25">
      <c r="A49" s="61"/>
      <c r="B49" s="74"/>
      <c r="C49" s="75"/>
      <c r="D49" s="59" t="s">
        <v>78</v>
      </c>
      <c r="E49" s="60" t="s">
        <v>79</v>
      </c>
    </row>
    <row r="50" spans="1:8" ht="15.6" x14ac:dyDescent="0.25">
      <c r="A50" s="61"/>
      <c r="B50" s="72" t="s">
        <v>111</v>
      </c>
      <c r="C50" s="76"/>
      <c r="D50" s="59" t="s">
        <v>112</v>
      </c>
      <c r="E50" s="60" t="s">
        <v>113</v>
      </c>
    </row>
    <row r="51" spans="1:8" ht="15.6" x14ac:dyDescent="0.25">
      <c r="A51" s="61"/>
      <c r="B51" s="77"/>
      <c r="C51" s="27"/>
      <c r="D51" s="59" t="s">
        <v>110</v>
      </c>
      <c r="E51" s="60" t="s">
        <v>114</v>
      </c>
    </row>
    <row r="52" spans="1:8" ht="15.6" x14ac:dyDescent="0.25">
      <c r="A52" s="61"/>
      <c r="B52" s="72" t="s">
        <v>115</v>
      </c>
      <c r="C52" s="76"/>
      <c r="D52" s="59" t="s">
        <v>116</v>
      </c>
      <c r="E52" s="60" t="s">
        <v>66</v>
      </c>
    </row>
    <row r="53" spans="1:8" ht="15.6" x14ac:dyDescent="0.25">
      <c r="A53" s="61"/>
      <c r="B53" s="78"/>
      <c r="C53" s="79"/>
      <c r="D53" s="59" t="s">
        <v>67</v>
      </c>
      <c r="E53" s="60" t="s">
        <v>68</v>
      </c>
    </row>
    <row r="54" spans="1:8" ht="15.6" x14ac:dyDescent="0.25">
      <c r="A54" s="61"/>
      <c r="B54" s="77"/>
      <c r="C54" s="27"/>
      <c r="D54" s="59" t="s">
        <v>78</v>
      </c>
      <c r="E54" s="60" t="s">
        <v>53</v>
      </c>
    </row>
    <row r="55" spans="1:8" ht="45" customHeight="1" x14ac:dyDescent="0.25">
      <c r="A55" s="61"/>
      <c r="B55" s="67" t="s">
        <v>117</v>
      </c>
      <c r="C55" s="30"/>
      <c r="D55" s="66" t="s">
        <v>69</v>
      </c>
      <c r="E55" s="60" t="s">
        <v>79</v>
      </c>
    </row>
    <row r="56" spans="1:8" ht="62.4" customHeight="1" x14ac:dyDescent="0.25">
      <c r="A56" s="80"/>
      <c r="B56" s="72" t="s">
        <v>118</v>
      </c>
      <c r="C56" s="76"/>
      <c r="D56" s="81" t="s">
        <v>70</v>
      </c>
      <c r="E56" s="82"/>
    </row>
    <row r="57" spans="1:8" ht="16.2" customHeight="1" x14ac:dyDescent="0.25">
      <c r="A57" s="83"/>
      <c r="B57" s="84"/>
      <c r="C57" s="84"/>
      <c r="D57" s="84"/>
      <c r="E57" s="85"/>
    </row>
    <row r="58" spans="1:8" ht="33" customHeight="1" x14ac:dyDescent="0.25">
      <c r="A58" s="86" t="s">
        <v>3</v>
      </c>
      <c r="B58" s="87" t="s">
        <v>24</v>
      </c>
      <c r="C58" s="87" t="s">
        <v>2</v>
      </c>
      <c r="D58" s="87" t="s">
        <v>4</v>
      </c>
      <c r="E58" s="88" t="s">
        <v>5</v>
      </c>
    </row>
    <row r="59" spans="1:8" ht="139.19999999999999" x14ac:dyDescent="0.25">
      <c r="A59" s="89">
        <v>1</v>
      </c>
      <c r="B59" s="90" t="s">
        <v>71</v>
      </c>
      <c r="C59" s="91">
        <v>1</v>
      </c>
      <c r="D59" s="92"/>
      <c r="E59" s="93">
        <f>C59*D59</f>
        <v>0</v>
      </c>
    </row>
    <row r="60" spans="1:8" ht="22.8" customHeight="1" x14ac:dyDescent="0.25">
      <c r="A60" s="94" t="s">
        <v>6</v>
      </c>
      <c r="B60" s="95"/>
      <c r="C60" s="95"/>
      <c r="D60" s="96"/>
      <c r="E60" s="97">
        <f>E59</f>
        <v>0</v>
      </c>
    </row>
    <row r="61" spans="1:8" s="103" customFormat="1" ht="31.2" customHeight="1" x14ac:dyDescent="0.35">
      <c r="A61" s="98"/>
      <c r="B61" s="99" t="s">
        <v>25</v>
      </c>
      <c r="C61" s="100"/>
      <c r="D61" s="101"/>
      <c r="E61" s="102"/>
      <c r="H61" s="104"/>
    </row>
    <row r="62" spans="1:8" s="103" customFormat="1" ht="31.2" customHeight="1" x14ac:dyDescent="0.35">
      <c r="A62" s="98"/>
      <c r="B62" s="105" t="s">
        <v>26</v>
      </c>
      <c r="C62" s="100"/>
      <c r="D62" s="101"/>
      <c r="E62" s="102"/>
      <c r="H62" s="104"/>
    </row>
    <row r="63" spans="1:8" s="103" customFormat="1" ht="31.2" customHeight="1" x14ac:dyDescent="0.35">
      <c r="A63" s="98"/>
      <c r="B63" s="105" t="s">
        <v>27</v>
      </c>
      <c r="C63" s="100"/>
      <c r="D63" s="101"/>
      <c r="E63" s="102"/>
      <c r="H63" s="104"/>
    </row>
    <row r="64" spans="1:8" s="103" customFormat="1" ht="31.2" customHeight="1" x14ac:dyDescent="0.35">
      <c r="A64" s="98"/>
      <c r="B64" s="105" t="s">
        <v>28</v>
      </c>
      <c r="C64" s="100"/>
      <c r="D64" s="101"/>
      <c r="E64" s="102"/>
      <c r="H64" s="104"/>
    </row>
    <row r="65" spans="1:8" s="103" customFormat="1" ht="31.2" customHeight="1" x14ac:dyDescent="0.35">
      <c r="A65" s="98"/>
      <c r="B65" s="105" t="s">
        <v>29</v>
      </c>
      <c r="C65" s="100"/>
      <c r="D65" s="101"/>
      <c r="E65" s="102"/>
      <c r="H65" s="104"/>
    </row>
    <row r="66" spans="1:8" s="103" customFormat="1" ht="31.2" customHeight="1" x14ac:dyDescent="0.35">
      <c r="A66" s="98"/>
      <c r="B66" s="105" t="s">
        <v>30</v>
      </c>
      <c r="C66" s="100"/>
      <c r="D66" s="101"/>
      <c r="E66" s="102"/>
      <c r="H66" s="104"/>
    </row>
    <row r="67" spans="1:8" s="103" customFormat="1" ht="31.2" customHeight="1" x14ac:dyDescent="0.35">
      <c r="A67" s="98"/>
      <c r="B67" s="105" t="s">
        <v>31</v>
      </c>
      <c r="C67" s="100"/>
      <c r="D67" s="101"/>
      <c r="E67" s="102"/>
      <c r="H67" s="104"/>
    </row>
    <row r="68" spans="1:8" ht="37.950000000000003" customHeight="1" x14ac:dyDescent="0.25">
      <c r="A68" s="106" t="s">
        <v>72</v>
      </c>
      <c r="B68" s="107"/>
      <c r="C68" s="107"/>
      <c r="D68" s="107"/>
      <c r="E68" s="108"/>
    </row>
    <row r="69" spans="1:8" ht="253.8" customHeight="1" x14ac:dyDescent="0.25">
      <c r="A69" s="109"/>
      <c r="B69" s="109"/>
      <c r="C69" s="109"/>
      <c r="D69" s="109"/>
      <c r="E69" s="109"/>
    </row>
    <row r="70" spans="1:8" x14ac:dyDescent="0.25">
      <c r="A70" s="110" t="s">
        <v>73</v>
      </c>
      <c r="B70" s="110"/>
      <c r="C70" s="110"/>
      <c r="D70" s="110"/>
      <c r="E70" s="110"/>
    </row>
    <row r="71" spans="1:8" ht="177.6" customHeight="1" x14ac:dyDescent="0.25">
      <c r="A71" s="1"/>
      <c r="B71" s="1"/>
      <c r="C71" s="1"/>
      <c r="D71" s="1"/>
      <c r="E71" s="1"/>
    </row>
    <row r="72" spans="1:8" x14ac:dyDescent="0.25">
      <c r="A72" s="111" t="s">
        <v>74</v>
      </c>
      <c r="B72" s="112"/>
      <c r="C72" s="112"/>
      <c r="D72" s="112"/>
      <c r="E72" s="113"/>
    </row>
    <row r="73" spans="1:8" ht="193.2" customHeight="1" x14ac:dyDescent="0.25">
      <c r="A73" s="1"/>
      <c r="B73" s="1"/>
      <c r="C73" s="1"/>
      <c r="D73" s="1"/>
      <c r="E73" s="1"/>
    </row>
    <row r="74" spans="1:8" ht="18" customHeight="1" x14ac:dyDescent="0.25">
      <c r="A74" s="114" t="s">
        <v>75</v>
      </c>
      <c r="B74" s="115"/>
      <c r="C74" s="115"/>
      <c r="D74" s="115"/>
      <c r="E74" s="116"/>
    </row>
    <row r="75" spans="1:8" ht="179.4" customHeight="1" x14ac:dyDescent="0.25">
      <c r="A75" s="1"/>
      <c r="B75" s="1"/>
      <c r="C75" s="1"/>
      <c r="D75" s="1"/>
      <c r="E75" s="1"/>
    </row>
    <row r="76" spans="1:8" x14ac:dyDescent="0.25">
      <c r="A76" s="117"/>
      <c r="B76" s="118"/>
      <c r="C76" s="118"/>
      <c r="D76" s="118"/>
      <c r="E76" s="119"/>
    </row>
  </sheetData>
  <mergeCells count="60">
    <mergeCell ref="A75:E75"/>
    <mergeCell ref="A68:E68"/>
    <mergeCell ref="A57:E57"/>
    <mergeCell ref="A60:D60"/>
    <mergeCell ref="A69:E69"/>
    <mergeCell ref="A70:E70"/>
    <mergeCell ref="A71:E71"/>
    <mergeCell ref="A72:E72"/>
    <mergeCell ref="A73:E73"/>
    <mergeCell ref="A74:E74"/>
    <mergeCell ref="A25:A56"/>
    <mergeCell ref="A1:E1"/>
    <mergeCell ref="A2:E2"/>
    <mergeCell ref="A3:E3"/>
    <mergeCell ref="B25:C26"/>
    <mergeCell ref="B27:C31"/>
    <mergeCell ref="B32:C34"/>
    <mergeCell ref="B35:C39"/>
    <mergeCell ref="B40:C40"/>
    <mergeCell ref="B41:C41"/>
    <mergeCell ref="B42:D42"/>
    <mergeCell ref="B43:D43"/>
    <mergeCell ref="B44:D44"/>
    <mergeCell ref="B45:D45"/>
    <mergeCell ref="B46:D46"/>
    <mergeCell ref="B56:C56"/>
    <mergeCell ref="A18:B22"/>
    <mergeCell ref="D18:E18"/>
    <mergeCell ref="D19:E19"/>
    <mergeCell ref="D20:E20"/>
    <mergeCell ref="D21:E21"/>
    <mergeCell ref="D22:E22"/>
    <mergeCell ref="D56:E56"/>
    <mergeCell ref="A11:C11"/>
    <mergeCell ref="A13:B17"/>
    <mergeCell ref="D13:E13"/>
    <mergeCell ref="D14:E14"/>
    <mergeCell ref="D15:E15"/>
    <mergeCell ref="D16:E16"/>
    <mergeCell ref="D17:E17"/>
    <mergeCell ref="B47:E47"/>
    <mergeCell ref="B48:C49"/>
    <mergeCell ref="B50:C51"/>
    <mergeCell ref="B52:C54"/>
    <mergeCell ref="B55:C55"/>
    <mergeCell ref="A23:B23"/>
    <mergeCell ref="D23:E23"/>
    <mergeCell ref="A24:E24"/>
    <mergeCell ref="D11:E11"/>
    <mergeCell ref="A12:E12"/>
    <mergeCell ref="B4:D4"/>
    <mergeCell ref="B5:D5"/>
    <mergeCell ref="A6:E6"/>
    <mergeCell ref="A7:E7"/>
    <mergeCell ref="A8:C8"/>
    <mergeCell ref="A9:C9"/>
    <mergeCell ref="A10:C10"/>
    <mergeCell ref="D8:E8"/>
    <mergeCell ref="D9:E9"/>
    <mergeCell ref="D10:E10"/>
  </mergeCells>
  <pageMargins left="0.7" right="0.7" top="0.75" bottom="0.75" header="0.3" footer="0.3"/>
  <pageSetup scale="72" fitToHeight="0" orientation="portrait" r:id="rId1"/>
  <rowBreaks count="2" manualBreakCount="2">
    <brk id="34" max="5" man="1"/>
    <brk id="6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UNPriced BoQs FOR 20FT COLDROOM</vt:lpstr>
      <vt:lpstr>'UNPriced BoQs FOR 20FT COLDROOM'!Print_Area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Office365</dc:creator>
  <cp:lastModifiedBy>Fredrick Gemo</cp:lastModifiedBy>
  <cp:lastPrinted>2026-10-27T09:47:20Z</cp:lastPrinted>
  <dcterms:created xsi:type="dcterms:W3CDTF">2026-10-01T12:29:10Z</dcterms:created>
  <dcterms:modified xsi:type="dcterms:W3CDTF">2026-10-29T13:44:15Z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2026-10-01T00:00:00Z</vt:filetime>
  </property>
  <property fmtid="{D5CDD505-2E9C-101B-9397-08002B2CF9AE}" pid="4" name="Creator">
    <vt:lpwstr>Microsoft® Word LTSC</vt:lpwstr>
  </property>
  <property fmtid="{D5CDD505-2E9C-101B-9397-08002B2CF9AE}" pid="5" name="LastSaved">
    <vt:filetime>2026-10-01T00:00:00Z</vt:filetime>
  </property>
  <property fmtid="{D5CDD505-2E9C-101B-9397-08002B2CF9AE}" pid="6" name="Producer">
    <vt:lpwstr>Microsoft® Word LTSC</vt:lpwstr>
  </property>
</Properties>
</file>